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URCHASING\06 - BIDS\2023\F23-04-034 - Non-Pot Construction Projects for WS\RFQ Docs\RFQ Draft\Customer Copy\"/>
    </mc:Choice>
  </mc:AlternateContent>
  <xr:revisionPtr revIDLastSave="0" documentId="13_ncr:1_{AE35C918-EBE9-4986-899A-01A483CDB4E5}" xr6:coauthVersionLast="47" xr6:coauthVersionMax="47" xr10:uidLastSave="{00000000-0000-0000-0000-000000000000}"/>
  <bookViews>
    <workbookView xWindow="-120" yWindow="-120" windowWidth="29040" windowHeight="15840" activeTab="2" xr2:uid="{5F56705F-1568-4180-A000-AE33D2D980E0}"/>
  </bookViews>
  <sheets>
    <sheet name="Equipment" sheetId="1" r:id="rId1"/>
    <sheet name="Labor" sheetId="3" r:id="rId2"/>
    <sheet name="Price Proposal" sheetId="4" r:id="rId3"/>
  </sheets>
  <definedNames>
    <definedName name="_xlnm.Print_Titles" localSheetId="0">Equipment!$2:$2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4" l="1"/>
  <c r="E33" i="4"/>
  <c r="E31" i="4"/>
  <c r="E30" i="4"/>
  <c r="E25" i="4"/>
  <c r="F25" i="4" s="1"/>
  <c r="F26" i="4" s="1"/>
  <c r="F29" i="4" l="1"/>
  <c r="F31" i="4" s="1"/>
  <c r="F30" i="4" l="1"/>
  <c r="F32" i="4" s="1"/>
  <c r="F33" i="4" l="1"/>
  <c r="F34" i="4" s="1"/>
  <c r="F36" i="4" s="1"/>
  <c r="C18" i="4" s="1"/>
</calcChain>
</file>

<file path=xl/sharedStrings.xml><?xml version="1.0" encoding="utf-8"?>
<sst xmlns="http://schemas.openxmlformats.org/spreadsheetml/2006/main" count="169" uniqueCount="161">
  <si>
    <t>Boom Truck</t>
  </si>
  <si>
    <t>Skid Steer</t>
  </si>
  <si>
    <t>Project Engineer</t>
  </si>
  <si>
    <t>Estimator</t>
  </si>
  <si>
    <t>Surveyor</t>
  </si>
  <si>
    <t>Pipefitter</t>
  </si>
  <si>
    <t>Carpenter</t>
  </si>
  <si>
    <t>Equipment Operator</t>
  </si>
  <si>
    <t>Laborer</t>
  </si>
  <si>
    <t>Air Compressor</t>
  </si>
  <si>
    <t>Welder</t>
  </si>
  <si>
    <t>Total Station</t>
  </si>
  <si>
    <t>Jumping Jack</t>
  </si>
  <si>
    <t>Plate Compactor</t>
  </si>
  <si>
    <t>16’Lx8’H Trench Box</t>
  </si>
  <si>
    <t>6” Diesel Trash Pump</t>
  </si>
  <si>
    <t xml:space="preserve">Concrete Vibrator/Generator </t>
  </si>
  <si>
    <t>Sandblaster</t>
  </si>
  <si>
    <t>Storage Trailer</t>
  </si>
  <si>
    <t>Office Trailer</t>
  </si>
  <si>
    <t>Service Truck</t>
  </si>
  <si>
    <t xml:space="preserve">Pickup Truck </t>
  </si>
  <si>
    <t>Rate</t>
  </si>
  <si>
    <t>Labor Schedule</t>
  </si>
  <si>
    <t>16 inch Diameter</t>
  </si>
  <si>
    <t>18 inch Diameter</t>
  </si>
  <si>
    <t>24 inch Diameter</t>
  </si>
  <si>
    <t>36 inch Diameter</t>
  </si>
  <si>
    <t>Crane</t>
  </si>
  <si>
    <t>60 ton</t>
  </si>
  <si>
    <t>90 ton</t>
  </si>
  <si>
    <t>41 CFM</t>
  </si>
  <si>
    <t>103 CFM</t>
  </si>
  <si>
    <t>130 CFM</t>
  </si>
  <si>
    <t>175 CFM</t>
  </si>
  <si>
    <t>400 CFM</t>
  </si>
  <si>
    <t>575 CFM</t>
  </si>
  <si>
    <t>1100 CFM</t>
  </si>
  <si>
    <t>1600 CFM</t>
  </si>
  <si>
    <t>Excavator</t>
  </si>
  <si>
    <t>CAT 320</t>
  </si>
  <si>
    <t>CAT 325</t>
  </si>
  <si>
    <t>Front End Loader</t>
  </si>
  <si>
    <t>Auger</t>
  </si>
  <si>
    <t>2,000 gallon</t>
  </si>
  <si>
    <t>500 gallon</t>
  </si>
  <si>
    <t>Water Truck</t>
  </si>
  <si>
    <t>Street Sweeper</t>
  </si>
  <si>
    <t>Brush Chipper</t>
  </si>
  <si>
    <t>Soil Compaction</t>
  </si>
  <si>
    <t>Trench Box</t>
  </si>
  <si>
    <t>Generator</t>
  </si>
  <si>
    <t>5kw</t>
  </si>
  <si>
    <t>25kw</t>
  </si>
  <si>
    <t>Forklift</t>
  </si>
  <si>
    <t>6000 lbs capacity</t>
  </si>
  <si>
    <t>10000 lbs capacity</t>
  </si>
  <si>
    <t>12000 lbs capacity</t>
  </si>
  <si>
    <t>18000 lbs capacity</t>
  </si>
  <si>
    <t>Gradall XL 3100 III</t>
  </si>
  <si>
    <t>Gradall XL 4100 III</t>
  </si>
  <si>
    <t>Gradall XL 5100 III</t>
  </si>
  <si>
    <t>16kw</t>
  </si>
  <si>
    <t>CAT D4</t>
  </si>
  <si>
    <t>Dozer</t>
  </si>
  <si>
    <t>Notes</t>
  </si>
  <si>
    <t>6 In</t>
  </si>
  <si>
    <t>9 In</t>
  </si>
  <si>
    <t>12 In</t>
  </si>
  <si>
    <t>15 In</t>
  </si>
  <si>
    <t>18 In</t>
  </si>
  <si>
    <t>Bush Hog, Model 326</t>
  </si>
  <si>
    <t>Rotary Cutters</t>
  </si>
  <si>
    <t>Bush Hog, Model 3210</t>
  </si>
  <si>
    <t>Bush Hog, Model 2815</t>
  </si>
  <si>
    <t>Pumps</t>
  </si>
  <si>
    <t>Submersible Pump 2”,2hp</t>
  </si>
  <si>
    <t>Asphalt Paver</t>
  </si>
  <si>
    <t>Hydraulic Post Driver</t>
  </si>
  <si>
    <t>8' x 24'</t>
  </si>
  <si>
    <t>8' x 32'</t>
  </si>
  <si>
    <t>10' x 32'</t>
  </si>
  <si>
    <t>Trencher</t>
  </si>
  <si>
    <t>Dump Truck</t>
  </si>
  <si>
    <t>8 cy</t>
  </si>
  <si>
    <t>10 cy</t>
  </si>
  <si>
    <t>12 cy</t>
  </si>
  <si>
    <t>14 cy</t>
  </si>
  <si>
    <t>4,000 gallon</t>
  </si>
  <si>
    <t>Oxygen/Acetylene</t>
  </si>
  <si>
    <t>Equipment List</t>
  </si>
  <si>
    <t>Project Superintendent</t>
  </si>
  <si>
    <t>COST CATEGORY</t>
  </si>
  <si>
    <t>AMOUNT</t>
  </si>
  <si>
    <t>CONSTRUCTION SERVICES:</t>
  </si>
  <si>
    <t>DIRECT CONSTRUCTION COSTS: (Labor, materials, permanent equipment, subcontracts, etc.)</t>
  </si>
  <si>
    <t>SUBTOTAL DIRECT CONSTRUCTION COST:</t>
  </si>
  <si>
    <t>INDIRECT CONSTRUCTION COSTS:</t>
  </si>
  <si>
    <t>General Conditions Cost (Job Indirect and Job Staff)</t>
  </si>
  <si>
    <t>SUBTOTAL DIRECT CONSTRUCTION + INDIRECT CONSTRUCTION:</t>
  </si>
  <si>
    <t>Overhead Cost (Project and Home Office)</t>
  </si>
  <si>
    <t>PROFIT (As a percentage of Subtotal Above)</t>
  </si>
  <si>
    <t>SUBTOTAL DIRECT CONSTRUCTION + INDIRECT CONSTRUCTION + OVERHEAD + PROFIT</t>
  </si>
  <si>
    <t>Insurance and Bond Cost</t>
  </si>
  <si>
    <t>SUBTOTAL DIRECT CONSTRUCTION + INDIRECT CONSTRUCTION + OVERHEAD + PROFIT + INSURANCE + BONDS</t>
  </si>
  <si>
    <t>Owner's Contingency/Allowances</t>
  </si>
  <si>
    <t>CALCULATED ESTIMATE OF TOTAL PROJECT COST</t>
  </si>
  <si>
    <t>Estimated Contractor Contingency (assuming GMP development at 90% design milestone)</t>
  </si>
  <si>
    <t>Spreadsheet Instructions:</t>
  </si>
  <si>
    <t>Enter values only into the cells highlighted yellow. To arrive at the Proposer's calculated estimate of cost, enter the following values into the table:</t>
  </si>
  <si>
    <t>%-age</t>
  </si>
  <si>
    <t>General Conditions Cost</t>
  </si>
  <si>
    <t>Lump Sum</t>
  </si>
  <si>
    <t>Overhead Cost</t>
  </si>
  <si>
    <t>Profit</t>
  </si>
  <si>
    <t>Calculated Estimate of Total Project Cost (For Price Evaluation Purposes)</t>
  </si>
  <si>
    <t>Total Construction Services Fee</t>
  </si>
  <si>
    <t>3. Proposed Overhead Cost percentage to be used for the project into cell C14.</t>
  </si>
  <si>
    <t>4. Proposed Profit percentage to be used for the project into cell C15.</t>
  </si>
  <si>
    <t>5. Estimated insurance and bond fees as a percentage of total construction cost into cell C16.</t>
  </si>
  <si>
    <t>Note: General Conditions Cost and Insurance and Bond Cost shall be in accordance with the definitions provided in the RFP.</t>
  </si>
  <si>
    <t>6. Once cells C12 through C16 are populated, the spreadsheet will calculate the estimated total project cost and return the value to cell C17.  This amount is a calculated estimate of total project cost and will be used for Price Proposal Evaluation</t>
  </si>
  <si>
    <t>Estimate Contractor Contingency</t>
  </si>
  <si>
    <t>Foreman</t>
  </si>
  <si>
    <t>Project Executive</t>
  </si>
  <si>
    <t>Managers</t>
  </si>
  <si>
    <t xml:space="preserve">  Project Manager</t>
  </si>
  <si>
    <t xml:space="preserve">  Preconstruction Manager</t>
  </si>
  <si>
    <t xml:space="preserve">  Assistant Project Manager</t>
  </si>
  <si>
    <t xml:space="preserve">  Construction Manager</t>
  </si>
  <si>
    <t xml:space="preserve">  Project Superintendent</t>
  </si>
  <si>
    <t xml:space="preserve">  Civil Superintendent</t>
  </si>
  <si>
    <t xml:space="preserve">  Mechanical Superintendent</t>
  </si>
  <si>
    <t>4000 lbs capacity</t>
  </si>
  <si>
    <t>CAT D5</t>
  </si>
  <si>
    <t>CAT D6</t>
  </si>
  <si>
    <t>CAT 312</t>
  </si>
  <si>
    <t>CAT 316</t>
  </si>
  <si>
    <t>Hourly Operating Rate</t>
  </si>
  <si>
    <t>Hourly Standby Rate</t>
  </si>
  <si>
    <t>Cat 924</t>
  </si>
  <si>
    <t>CAT 936</t>
  </si>
  <si>
    <t>Rubber Tire Backhoe</t>
  </si>
  <si>
    <t>Skip Loader/Gannon Box</t>
  </si>
  <si>
    <t>Walk Behind Sheepsfoot Roller</t>
  </si>
  <si>
    <t>3-5 Ton Vibratoty Compactor</t>
  </si>
  <si>
    <t>5-8 Ton Vibratoty Compactor</t>
  </si>
  <si>
    <t>8-10 Ton Vibratoty Compactor</t>
  </si>
  <si>
    <t>54" Vibratory Sheepsfoot Roller</t>
  </si>
  <si>
    <t>66" Vibratory Sheepsfoot Roller</t>
  </si>
  <si>
    <t>84" Vibratory Sheepsfoot Roller</t>
  </si>
  <si>
    <t>Motorgrader</t>
  </si>
  <si>
    <t>Light Plant</t>
  </si>
  <si>
    <t>Vacuum Truck</t>
  </si>
  <si>
    <t>Vacuum Trailer</t>
  </si>
  <si>
    <t>Other</t>
  </si>
  <si>
    <r>
      <t>2. Estimated General Conditions Fee on an arbitrary</t>
    </r>
    <r>
      <rPr>
        <sz val="11"/>
        <color rgb="FFFF0000"/>
        <rFont val="Calibri"/>
        <family val="2"/>
        <scheme val="minor"/>
      </rPr>
      <t xml:space="preserve"> $0.5M </t>
    </r>
    <r>
      <rPr>
        <sz val="11"/>
        <color theme="1"/>
        <rFont val="Calibri"/>
        <family val="2"/>
        <scheme val="minor"/>
      </rPr>
      <t>construction fee for GMP into cell C13.</t>
    </r>
  </si>
  <si>
    <t>1. Estimated 90% Design Documents Contingency as a percentage to be used for the project into cell C12.</t>
  </si>
  <si>
    <t>ATTACHMENT B-1 EQUIPMENT RATES</t>
  </si>
  <si>
    <t>ATTACHMENT B-2 LABOR RATES</t>
  </si>
  <si>
    <t>ATTACHMENT B-3 PRICE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</si>
</sst>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$$-409]#,##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6" fontId="0" fillId="0" borderId="1" xfId="0" applyNumberFormat="1" applyBorder="1"/>
    <xf numFmtId="0" fontId="0" fillId="3" borderId="1" xfId="0" applyFill="1" applyBorder="1"/>
    <xf numFmtId="6" fontId="1" fillId="3" borderId="1" xfId="0" applyNumberFormat="1" applyFont="1" applyFill="1" applyBorder="1"/>
    <xf numFmtId="0" fontId="0" fillId="5" borderId="1" xfId="0" applyFill="1" applyBorder="1"/>
    <xf numFmtId="6" fontId="0" fillId="5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164" fontId="0" fillId="0" borderId="1" xfId="0" applyNumberFormat="1" applyBorder="1"/>
    <xf numFmtId="164" fontId="0" fillId="5" borderId="1" xfId="0" applyNumberFormat="1" applyFill="1" applyBorder="1"/>
    <xf numFmtId="164" fontId="1" fillId="0" borderId="1" xfId="0" applyNumberFormat="1" applyFont="1" applyBorder="1"/>
    <xf numFmtId="0" fontId="5" fillId="0" borderId="5" xfId="0" applyFont="1" applyBorder="1"/>
    <xf numFmtId="0" fontId="8" fillId="0" borderId="5" xfId="0" applyFont="1" applyBorder="1"/>
    <xf numFmtId="0" fontId="0" fillId="0" borderId="0" xfId="0" applyProtection="1">
      <protection locked="0"/>
    </xf>
    <xf numFmtId="0" fontId="0" fillId="0" borderId="0" xfId="0" applyAlignment="1">
      <alignment horizontal="left" wrapText="1"/>
    </xf>
    <xf numFmtId="0" fontId="6" fillId="0" borderId="0" xfId="0" applyFont="1"/>
    <xf numFmtId="0" fontId="0" fillId="5" borderId="1" xfId="0" applyFill="1" applyBorder="1" applyAlignment="1">
      <alignment horizontal="center"/>
    </xf>
    <xf numFmtId="10" fontId="0" fillId="6" borderId="1" xfId="0" applyNumberFormat="1" applyFill="1" applyBorder="1" applyAlignment="1" applyProtection="1">
      <alignment horizontal="right"/>
      <protection locked="0"/>
    </xf>
    <xf numFmtId="164" fontId="0" fillId="6" borderId="1" xfId="0" applyNumberFormat="1" applyFill="1" applyBorder="1" applyAlignment="1" applyProtection="1">
      <alignment horizontal="right"/>
      <protection locked="0"/>
    </xf>
    <xf numFmtId="1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31AA5-A732-4783-9D61-FCF61731354F}">
  <sheetPr>
    <pageSetUpPr fitToPage="1"/>
  </sheetPr>
  <dimension ref="A1:D149"/>
  <sheetViews>
    <sheetView showFormulas="1" workbookViewId="0">
      <selection activeCell="D9" sqref="D9"/>
    </sheetView>
  </sheetViews>
  <sheetFormatPr defaultRowHeight="17.25" customHeight="1" x14ac:dyDescent="0.25"/>
  <cols>
    <col min="1" max="1" width="17.42578125" customWidth="1"/>
    <col min="2" max="2" width="10.42578125" customWidth="1"/>
    <col min="3" max="3" width="10.85546875" customWidth="1"/>
    <col min="4" max="4" width="15.5703125" customWidth="1"/>
  </cols>
  <sheetData>
    <row r="1" spans="1:4" ht="17.25" customHeight="1" x14ac:dyDescent="0.25">
      <c r="A1" s="31" t="s">
        <v>158</v>
      </c>
      <c r="B1" s="31"/>
      <c r="C1" s="31"/>
      <c r="D1" s="31"/>
    </row>
    <row r="2" spans="1:4" ht="17.25" customHeight="1" x14ac:dyDescent="0.25">
      <c r="A2" s="8" t="s">
        <v>90</v>
      </c>
      <c r="B2" s="8" t="s">
        <v>138</v>
      </c>
      <c r="C2" s="8" t="s">
        <v>139</v>
      </c>
      <c r="D2" s="8" t="s">
        <v>65</v>
      </c>
    </row>
    <row r="3" spans="1:4" ht="17.25" customHeight="1" x14ac:dyDescent="0.25">
      <c r="A3" s="1" t="s">
        <v>78</v>
      </c>
      <c r="B3" s="6"/>
      <c r="C3" s="6"/>
      <c r="D3" s="6"/>
    </row>
    <row r="4" spans="1:4" ht="17.25" customHeight="1" x14ac:dyDescent="0.25">
      <c r="A4" s="2" t="s">
        <v>43</v>
      </c>
      <c r="B4" s="2"/>
      <c r="C4" s="2"/>
      <c r="D4" s="2"/>
    </row>
    <row r="5" spans="1:4" ht="17.25" customHeight="1" x14ac:dyDescent="0.25">
      <c r="A5" s="3" t="s">
        <v>24</v>
      </c>
      <c r="B5" s="2"/>
      <c r="C5" s="2"/>
      <c r="D5" s="2"/>
    </row>
    <row r="6" spans="1:4" ht="17.25" customHeight="1" x14ac:dyDescent="0.25">
      <c r="A6" s="3" t="s">
        <v>25</v>
      </c>
      <c r="B6" s="2"/>
      <c r="C6" s="2"/>
      <c r="D6" s="2"/>
    </row>
    <row r="7" spans="1:4" ht="17.25" customHeight="1" x14ac:dyDescent="0.25">
      <c r="A7" s="3" t="s">
        <v>26</v>
      </c>
      <c r="B7" s="4"/>
      <c r="C7" s="4"/>
      <c r="D7" s="4"/>
    </row>
    <row r="8" spans="1:4" ht="17.25" customHeight="1" x14ac:dyDescent="0.25">
      <c r="A8" s="3" t="s">
        <v>27</v>
      </c>
      <c r="B8" s="5"/>
      <c r="C8" s="5"/>
      <c r="D8" s="5"/>
    </row>
    <row r="9" spans="1:4" ht="17.25" customHeight="1" x14ac:dyDescent="0.25">
      <c r="A9" s="3"/>
      <c r="B9" s="5"/>
      <c r="C9" s="5"/>
      <c r="D9" s="5"/>
    </row>
    <row r="10" spans="1:4" ht="17.25" customHeight="1" x14ac:dyDescent="0.25">
      <c r="A10" s="7" t="s">
        <v>0</v>
      </c>
      <c r="B10" s="5"/>
      <c r="C10" s="5"/>
      <c r="D10" s="5"/>
    </row>
    <row r="11" spans="1:4" ht="17.25" customHeight="1" x14ac:dyDescent="0.25">
      <c r="A11" s="6"/>
      <c r="B11" s="5"/>
      <c r="C11" s="5"/>
      <c r="D11" s="5"/>
    </row>
    <row r="12" spans="1:4" ht="17.25" customHeight="1" x14ac:dyDescent="0.25">
      <c r="A12" s="6"/>
      <c r="B12" s="5"/>
      <c r="C12" s="5"/>
      <c r="D12" s="5"/>
    </row>
    <row r="13" spans="1:4" ht="17.25" customHeight="1" x14ac:dyDescent="0.25">
      <c r="A13" s="5" t="s">
        <v>28</v>
      </c>
      <c r="B13" s="5"/>
      <c r="C13" s="5"/>
      <c r="D13" s="5"/>
    </row>
    <row r="14" spans="1:4" ht="17.25" customHeight="1" x14ac:dyDescent="0.25">
      <c r="A14" s="6" t="s">
        <v>29</v>
      </c>
      <c r="B14" s="1"/>
      <c r="C14" s="1"/>
      <c r="D14" s="1"/>
    </row>
    <row r="15" spans="1:4" ht="17.25" customHeight="1" x14ac:dyDescent="0.25">
      <c r="A15" s="6" t="s">
        <v>30</v>
      </c>
      <c r="B15" s="1"/>
      <c r="C15" s="1"/>
      <c r="D15" s="1"/>
    </row>
    <row r="16" spans="1:4" ht="17.25" customHeight="1" x14ac:dyDescent="0.25">
      <c r="A16" s="6"/>
      <c r="B16" s="1"/>
      <c r="C16" s="1"/>
      <c r="D16" s="1"/>
    </row>
    <row r="17" spans="1:4" ht="17.25" customHeight="1" x14ac:dyDescent="0.25">
      <c r="A17" s="1" t="s">
        <v>39</v>
      </c>
      <c r="B17" s="1"/>
      <c r="C17" s="1"/>
      <c r="D17" s="1"/>
    </row>
    <row r="18" spans="1:4" ht="17.25" customHeight="1" x14ac:dyDescent="0.25">
      <c r="A18" s="6" t="s">
        <v>136</v>
      </c>
      <c r="B18" s="1"/>
      <c r="C18" s="1"/>
      <c r="D18" s="1"/>
    </row>
    <row r="19" spans="1:4" ht="17.25" customHeight="1" x14ac:dyDescent="0.25">
      <c r="A19" s="6" t="s">
        <v>137</v>
      </c>
      <c r="B19" s="1"/>
      <c r="C19" s="1"/>
      <c r="D19" s="1"/>
    </row>
    <row r="20" spans="1:4" ht="17.25" customHeight="1" x14ac:dyDescent="0.25">
      <c r="A20" s="6" t="s">
        <v>40</v>
      </c>
      <c r="B20" s="1"/>
      <c r="C20" s="1"/>
      <c r="D20" s="1"/>
    </row>
    <row r="21" spans="1:4" ht="17.25" customHeight="1" x14ac:dyDescent="0.25">
      <c r="A21" s="6" t="s">
        <v>41</v>
      </c>
      <c r="B21" s="1"/>
      <c r="C21" s="1"/>
      <c r="D21" s="1"/>
    </row>
    <row r="22" spans="1:4" ht="17.25" customHeight="1" x14ac:dyDescent="0.25">
      <c r="A22" s="6" t="s">
        <v>59</v>
      </c>
      <c r="B22" s="1"/>
      <c r="C22" s="1"/>
      <c r="D22" s="1"/>
    </row>
    <row r="23" spans="1:4" ht="17.25" customHeight="1" x14ac:dyDescent="0.25">
      <c r="A23" s="6" t="s">
        <v>60</v>
      </c>
      <c r="B23" s="1"/>
      <c r="C23" s="1"/>
      <c r="D23" s="1"/>
    </row>
    <row r="24" spans="1:4" ht="17.25" customHeight="1" x14ac:dyDescent="0.25">
      <c r="A24" s="6" t="s">
        <v>61</v>
      </c>
      <c r="B24" s="1"/>
      <c r="C24" s="1"/>
      <c r="D24" s="1"/>
    </row>
    <row r="25" spans="1:4" ht="17.25" customHeight="1" x14ac:dyDescent="0.25">
      <c r="A25" s="6"/>
      <c r="B25" s="1"/>
      <c r="C25" s="1"/>
      <c r="D25" s="1"/>
    </row>
    <row r="26" spans="1:4" ht="17.25" customHeight="1" x14ac:dyDescent="0.25">
      <c r="A26" s="1" t="s">
        <v>42</v>
      </c>
      <c r="B26" s="1"/>
      <c r="C26" s="1"/>
      <c r="D26" s="1"/>
    </row>
    <row r="27" spans="1:4" ht="17.25" customHeight="1" x14ac:dyDescent="0.25">
      <c r="A27" s="6" t="s">
        <v>140</v>
      </c>
      <c r="B27" s="1"/>
      <c r="C27" s="1"/>
      <c r="D27" s="1"/>
    </row>
    <row r="28" spans="1:4" ht="17.25" customHeight="1" x14ac:dyDescent="0.25">
      <c r="A28" s="6" t="s">
        <v>141</v>
      </c>
      <c r="B28" s="1"/>
      <c r="C28" s="1"/>
      <c r="D28" s="1"/>
    </row>
    <row r="29" spans="1:4" ht="17.25" customHeight="1" x14ac:dyDescent="0.25">
      <c r="A29" s="6"/>
      <c r="B29" s="1"/>
      <c r="C29" s="1"/>
      <c r="D29" s="1"/>
    </row>
    <row r="30" spans="1:4" ht="17.25" customHeight="1" x14ac:dyDescent="0.25">
      <c r="A30" s="1" t="s">
        <v>142</v>
      </c>
      <c r="B30" s="1"/>
      <c r="C30" s="1"/>
      <c r="D30" s="1"/>
    </row>
    <row r="31" spans="1:4" ht="17.25" customHeight="1" x14ac:dyDescent="0.25">
      <c r="A31" s="6"/>
      <c r="B31" s="1"/>
      <c r="C31" s="1"/>
      <c r="D31" s="1"/>
    </row>
    <row r="32" spans="1:4" ht="17.25" customHeight="1" x14ac:dyDescent="0.25">
      <c r="A32" s="6"/>
      <c r="B32" s="1"/>
      <c r="C32" s="1"/>
      <c r="D32" s="1"/>
    </row>
    <row r="33" spans="1:4" ht="17.25" customHeight="1" x14ac:dyDescent="0.25">
      <c r="A33" s="2" t="s">
        <v>72</v>
      </c>
      <c r="B33" s="1"/>
      <c r="C33" s="1"/>
      <c r="D33" s="1"/>
    </row>
    <row r="34" spans="1:4" ht="17.25" customHeight="1" x14ac:dyDescent="0.25">
      <c r="A34" s="3" t="s">
        <v>71</v>
      </c>
      <c r="B34" s="1"/>
      <c r="C34" s="1"/>
      <c r="D34" s="1"/>
    </row>
    <row r="35" spans="1:4" ht="17.25" customHeight="1" x14ac:dyDescent="0.25">
      <c r="A35" s="3" t="s">
        <v>73</v>
      </c>
      <c r="B35" s="1"/>
      <c r="C35" s="1"/>
      <c r="D35" s="1"/>
    </row>
    <row r="36" spans="1:4" ht="17.25" customHeight="1" x14ac:dyDescent="0.25">
      <c r="A36" s="3" t="s">
        <v>74</v>
      </c>
      <c r="B36" s="2"/>
      <c r="C36" s="1"/>
      <c r="D36" s="1"/>
    </row>
    <row r="37" spans="1:4" ht="17.25" customHeight="1" x14ac:dyDescent="0.25">
      <c r="A37" s="3"/>
      <c r="B37" s="2"/>
      <c r="C37" s="1"/>
      <c r="D37" s="1"/>
    </row>
    <row r="38" spans="1:4" ht="17.25" customHeight="1" x14ac:dyDescent="0.25">
      <c r="A38" s="7" t="s">
        <v>1</v>
      </c>
      <c r="B38" s="1"/>
      <c r="C38" s="1"/>
      <c r="D38" s="1"/>
    </row>
    <row r="39" spans="1:4" ht="17.25" customHeight="1" x14ac:dyDescent="0.25">
      <c r="A39" s="7"/>
      <c r="B39" s="1"/>
      <c r="C39" s="1"/>
      <c r="D39" s="1"/>
    </row>
    <row r="40" spans="1:4" ht="17.25" customHeight="1" x14ac:dyDescent="0.25">
      <c r="A40" s="7"/>
      <c r="B40" s="1"/>
      <c r="C40" s="1"/>
      <c r="D40" s="1"/>
    </row>
    <row r="41" spans="1:4" ht="17.25" customHeight="1" x14ac:dyDescent="0.25">
      <c r="A41" s="7" t="s">
        <v>143</v>
      </c>
      <c r="B41" s="1"/>
      <c r="C41" s="1"/>
      <c r="D41" s="1"/>
    </row>
    <row r="42" spans="1:4" ht="17.25" customHeight="1" x14ac:dyDescent="0.25">
      <c r="A42" s="7"/>
      <c r="B42" s="1"/>
      <c r="C42" s="1"/>
      <c r="D42" s="1"/>
    </row>
    <row r="43" spans="1:4" ht="17.25" customHeight="1" x14ac:dyDescent="0.25">
      <c r="A43" s="7"/>
      <c r="B43" s="1"/>
      <c r="C43" s="1"/>
      <c r="D43" s="1"/>
    </row>
    <row r="44" spans="1:4" ht="17.25" customHeight="1" x14ac:dyDescent="0.25">
      <c r="A44" s="7" t="s">
        <v>82</v>
      </c>
      <c r="B44" s="1"/>
      <c r="C44" s="1"/>
      <c r="D44" s="1"/>
    </row>
    <row r="45" spans="1:4" ht="17.25" customHeight="1" x14ac:dyDescent="0.25">
      <c r="A45" s="7"/>
      <c r="B45" s="1"/>
      <c r="C45" s="1"/>
      <c r="D45" s="1"/>
    </row>
    <row r="46" spans="1:4" ht="17.25" customHeight="1" x14ac:dyDescent="0.25">
      <c r="A46" s="7" t="s">
        <v>46</v>
      </c>
      <c r="B46" s="1"/>
      <c r="C46" s="1"/>
      <c r="D46" s="1"/>
    </row>
    <row r="47" spans="1:4" ht="17.25" customHeight="1" x14ac:dyDescent="0.25">
      <c r="A47" s="6" t="s">
        <v>45</v>
      </c>
      <c r="B47" s="1"/>
      <c r="C47" s="1"/>
      <c r="D47" s="1"/>
    </row>
    <row r="48" spans="1:4" ht="17.25" customHeight="1" x14ac:dyDescent="0.25">
      <c r="A48" s="6" t="s">
        <v>44</v>
      </c>
      <c r="B48" s="1"/>
      <c r="C48" s="1"/>
      <c r="D48" s="1"/>
    </row>
    <row r="49" spans="1:4" ht="17.25" customHeight="1" x14ac:dyDescent="0.25">
      <c r="A49" s="6" t="s">
        <v>88</v>
      </c>
      <c r="B49" s="1"/>
      <c r="C49" s="1"/>
      <c r="D49" s="1"/>
    </row>
    <row r="50" spans="1:4" ht="17.25" customHeight="1" x14ac:dyDescent="0.25">
      <c r="A50" s="8"/>
      <c r="B50" s="8"/>
      <c r="C50" s="8"/>
      <c r="D50" s="8"/>
    </row>
    <row r="51" spans="1:4" ht="17.25" customHeight="1" x14ac:dyDescent="0.25">
      <c r="A51" s="6"/>
      <c r="B51" s="1"/>
      <c r="C51" s="1"/>
      <c r="D51" s="1"/>
    </row>
    <row r="52" spans="1:4" ht="17.25" customHeight="1" x14ac:dyDescent="0.25">
      <c r="A52" s="1" t="s">
        <v>83</v>
      </c>
      <c r="B52" s="1"/>
      <c r="C52" s="1"/>
      <c r="D52" s="1"/>
    </row>
    <row r="53" spans="1:4" ht="17.25" customHeight="1" x14ac:dyDescent="0.25">
      <c r="A53" s="6" t="s">
        <v>84</v>
      </c>
      <c r="B53" s="1"/>
      <c r="C53" s="1"/>
      <c r="D53" s="1"/>
    </row>
    <row r="54" spans="1:4" ht="17.25" customHeight="1" x14ac:dyDescent="0.25">
      <c r="A54" s="6" t="s">
        <v>85</v>
      </c>
      <c r="B54" s="1"/>
      <c r="C54" s="1"/>
      <c r="D54" s="1"/>
    </row>
    <row r="55" spans="1:4" ht="17.25" customHeight="1" x14ac:dyDescent="0.25">
      <c r="A55" s="6" t="s">
        <v>86</v>
      </c>
      <c r="B55" s="1"/>
      <c r="C55" s="1"/>
      <c r="D55" s="1"/>
    </row>
    <row r="56" spans="1:4" ht="17.25" customHeight="1" x14ac:dyDescent="0.25">
      <c r="A56" s="6" t="s">
        <v>87</v>
      </c>
      <c r="B56" s="1"/>
      <c r="C56" s="1"/>
      <c r="D56" s="1"/>
    </row>
    <row r="57" spans="1:4" ht="17.25" customHeight="1" x14ac:dyDescent="0.25">
      <c r="A57" s="6"/>
      <c r="B57" s="1"/>
      <c r="C57" s="1"/>
      <c r="D57" s="1"/>
    </row>
    <row r="58" spans="1:4" ht="17.25" customHeight="1" x14ac:dyDescent="0.25">
      <c r="A58" s="7" t="s">
        <v>153</v>
      </c>
      <c r="B58" s="1"/>
      <c r="C58" s="1"/>
      <c r="D58" s="1"/>
    </row>
    <row r="59" spans="1:4" ht="17.25" customHeight="1" x14ac:dyDescent="0.25">
      <c r="A59" s="7" t="s">
        <v>154</v>
      </c>
      <c r="B59" s="1"/>
      <c r="C59" s="1"/>
      <c r="D59" s="1"/>
    </row>
    <row r="60" spans="1:4" ht="17.25" customHeight="1" x14ac:dyDescent="0.25">
      <c r="A60" s="7" t="s">
        <v>47</v>
      </c>
      <c r="B60" s="1"/>
      <c r="C60" s="1"/>
      <c r="D60" s="1"/>
    </row>
    <row r="61" spans="1:4" ht="17.25" customHeight="1" x14ac:dyDescent="0.25">
      <c r="A61" s="1" t="s">
        <v>54</v>
      </c>
      <c r="B61" s="1"/>
      <c r="C61" s="1"/>
      <c r="D61" s="1"/>
    </row>
    <row r="62" spans="1:4" ht="17.25" customHeight="1" x14ac:dyDescent="0.25">
      <c r="A62" s="6" t="s">
        <v>133</v>
      </c>
      <c r="B62" s="1"/>
      <c r="C62" s="1"/>
      <c r="D62" s="1"/>
    </row>
    <row r="63" spans="1:4" ht="17.25" customHeight="1" x14ac:dyDescent="0.25">
      <c r="A63" s="6" t="s">
        <v>55</v>
      </c>
      <c r="B63" s="1"/>
      <c r="C63" s="1"/>
      <c r="D63" s="1"/>
    </row>
    <row r="64" spans="1:4" ht="17.25" customHeight="1" x14ac:dyDescent="0.25">
      <c r="A64" s="6" t="s">
        <v>56</v>
      </c>
      <c r="B64" s="1"/>
      <c r="C64" s="1"/>
      <c r="D64" s="1"/>
    </row>
    <row r="65" spans="1:4" ht="17.25" customHeight="1" x14ac:dyDescent="0.25">
      <c r="A65" s="6" t="s">
        <v>57</v>
      </c>
      <c r="B65" s="1"/>
      <c r="C65" s="1"/>
      <c r="D65" s="1"/>
    </row>
    <row r="66" spans="1:4" ht="17.25" customHeight="1" x14ac:dyDescent="0.25">
      <c r="A66" s="6" t="s">
        <v>58</v>
      </c>
      <c r="B66" s="1"/>
      <c r="C66" s="1"/>
      <c r="D66" s="1"/>
    </row>
    <row r="67" spans="1:4" ht="17.25" customHeight="1" x14ac:dyDescent="0.25">
      <c r="A67" s="6"/>
      <c r="B67" s="1"/>
      <c r="C67" s="1"/>
      <c r="D67" s="1"/>
    </row>
    <row r="68" spans="1:4" ht="17.25" customHeight="1" x14ac:dyDescent="0.25">
      <c r="A68" s="6"/>
      <c r="B68" s="1"/>
      <c r="C68" s="1"/>
      <c r="D68" s="1"/>
    </row>
    <row r="69" spans="1:4" ht="17.25" customHeight="1" x14ac:dyDescent="0.25">
      <c r="A69" s="1" t="s">
        <v>64</v>
      </c>
      <c r="B69" s="1"/>
      <c r="C69" s="1"/>
      <c r="D69" s="1"/>
    </row>
    <row r="70" spans="1:4" ht="17.25" customHeight="1" x14ac:dyDescent="0.25">
      <c r="A70" s="6" t="s">
        <v>63</v>
      </c>
      <c r="B70" s="1"/>
      <c r="C70" s="1"/>
      <c r="D70" s="1"/>
    </row>
    <row r="71" spans="1:4" ht="17.25" customHeight="1" x14ac:dyDescent="0.25">
      <c r="A71" s="6" t="s">
        <v>134</v>
      </c>
      <c r="B71" s="1"/>
      <c r="C71" s="1"/>
      <c r="D71" s="1"/>
    </row>
    <row r="72" spans="1:4" ht="17.25" customHeight="1" x14ac:dyDescent="0.25">
      <c r="A72" s="6" t="s">
        <v>135</v>
      </c>
      <c r="B72" s="1"/>
      <c r="C72" s="1"/>
      <c r="D72" s="1"/>
    </row>
    <row r="73" spans="1:4" ht="17.25" customHeight="1" x14ac:dyDescent="0.25">
      <c r="A73" s="6"/>
      <c r="B73" s="1"/>
      <c r="C73" s="1"/>
      <c r="D73" s="1"/>
    </row>
    <row r="74" spans="1:4" ht="17.25" customHeight="1" x14ac:dyDescent="0.25">
      <c r="A74" s="1" t="s">
        <v>151</v>
      </c>
      <c r="B74" s="1"/>
      <c r="C74" s="1"/>
      <c r="D74" s="1"/>
    </row>
    <row r="75" spans="1:4" ht="17.25" customHeight="1" x14ac:dyDescent="0.25">
      <c r="A75" s="1"/>
      <c r="B75" s="1"/>
      <c r="C75" s="1"/>
      <c r="D75" s="1"/>
    </row>
    <row r="76" spans="1:4" ht="17.25" customHeight="1" x14ac:dyDescent="0.25">
      <c r="A76" s="1"/>
      <c r="B76" s="1"/>
      <c r="C76" s="1"/>
      <c r="D76" s="1"/>
    </row>
    <row r="77" spans="1:4" ht="17.25" customHeight="1" x14ac:dyDescent="0.25">
      <c r="A77" s="1" t="s">
        <v>9</v>
      </c>
      <c r="B77" s="1"/>
      <c r="C77" s="1"/>
      <c r="D77" s="1"/>
    </row>
    <row r="78" spans="1:4" ht="17.25" customHeight="1" x14ac:dyDescent="0.25">
      <c r="A78" s="3" t="s">
        <v>31</v>
      </c>
      <c r="B78" s="1"/>
      <c r="C78" s="1"/>
      <c r="D78" s="1"/>
    </row>
    <row r="79" spans="1:4" ht="17.25" customHeight="1" x14ac:dyDescent="0.25">
      <c r="A79" s="3" t="s">
        <v>32</v>
      </c>
      <c r="B79" s="1"/>
      <c r="C79" s="1"/>
      <c r="D79" s="1"/>
    </row>
    <row r="80" spans="1:4" ht="17.25" customHeight="1" x14ac:dyDescent="0.25">
      <c r="A80" s="3" t="s">
        <v>33</v>
      </c>
      <c r="B80" s="1"/>
      <c r="C80" s="1"/>
      <c r="D80" s="1"/>
    </row>
    <row r="81" spans="1:4" ht="17.25" customHeight="1" x14ac:dyDescent="0.25">
      <c r="A81" s="3" t="s">
        <v>34</v>
      </c>
      <c r="B81" s="1"/>
      <c r="C81" s="1"/>
      <c r="D81" s="1"/>
    </row>
    <row r="82" spans="1:4" ht="17.25" customHeight="1" x14ac:dyDescent="0.25">
      <c r="A82" s="3" t="s">
        <v>35</v>
      </c>
      <c r="B82" s="1"/>
      <c r="C82" s="1"/>
      <c r="D82" s="1"/>
    </row>
    <row r="83" spans="1:4" ht="17.25" customHeight="1" x14ac:dyDescent="0.25">
      <c r="A83" s="3" t="s">
        <v>36</v>
      </c>
      <c r="B83" s="1"/>
      <c r="C83" s="1"/>
      <c r="D83" s="1"/>
    </row>
    <row r="84" spans="1:4" ht="17.25" customHeight="1" x14ac:dyDescent="0.25">
      <c r="A84" s="3" t="s">
        <v>37</v>
      </c>
      <c r="B84" s="1"/>
      <c r="C84" s="1"/>
      <c r="D84" s="1"/>
    </row>
    <row r="85" spans="1:4" ht="17.25" customHeight="1" x14ac:dyDescent="0.25">
      <c r="A85" s="3" t="s">
        <v>38</v>
      </c>
      <c r="B85" s="1"/>
      <c r="C85" s="1"/>
      <c r="D85" s="1"/>
    </row>
    <row r="86" spans="1:4" ht="17.25" customHeight="1" x14ac:dyDescent="0.25">
      <c r="A86" s="3"/>
      <c r="B86" s="1"/>
      <c r="C86" s="1"/>
      <c r="D86" s="1"/>
    </row>
    <row r="87" spans="1:4" ht="17.25" customHeight="1" x14ac:dyDescent="0.25">
      <c r="A87" s="2" t="s">
        <v>48</v>
      </c>
      <c r="B87" s="2"/>
      <c r="C87" s="1"/>
      <c r="D87" s="1"/>
    </row>
    <row r="88" spans="1:4" ht="17.25" customHeight="1" x14ac:dyDescent="0.25">
      <c r="A88" s="3" t="s">
        <v>66</v>
      </c>
      <c r="B88" s="2"/>
      <c r="C88" s="1"/>
      <c r="D88" s="1"/>
    </row>
    <row r="89" spans="1:4" ht="17.25" customHeight="1" x14ac:dyDescent="0.25">
      <c r="A89" s="3" t="s">
        <v>67</v>
      </c>
      <c r="B89" s="2"/>
      <c r="C89" s="1"/>
      <c r="D89" s="1"/>
    </row>
    <row r="90" spans="1:4" ht="17.25" customHeight="1" x14ac:dyDescent="0.25">
      <c r="A90" s="3" t="s">
        <v>68</v>
      </c>
      <c r="B90" s="2"/>
      <c r="C90" s="1"/>
      <c r="D90" s="1"/>
    </row>
    <row r="91" spans="1:4" ht="17.25" customHeight="1" x14ac:dyDescent="0.25">
      <c r="A91" s="3" t="s">
        <v>69</v>
      </c>
      <c r="B91" s="2"/>
      <c r="C91" s="1"/>
      <c r="D91" s="1"/>
    </row>
    <row r="92" spans="1:4" ht="17.25" customHeight="1" x14ac:dyDescent="0.25">
      <c r="A92" s="3" t="s">
        <v>70</v>
      </c>
      <c r="B92" s="2"/>
      <c r="C92" s="1"/>
      <c r="D92" s="1"/>
    </row>
    <row r="93" spans="1:4" ht="17.25" customHeight="1" x14ac:dyDescent="0.25">
      <c r="A93" s="3"/>
      <c r="B93" s="2"/>
      <c r="C93" s="1"/>
      <c r="D93" s="1"/>
    </row>
    <row r="94" spans="1:4" ht="17.25" customHeight="1" x14ac:dyDescent="0.25">
      <c r="A94" s="2" t="s">
        <v>77</v>
      </c>
      <c r="B94" s="2"/>
      <c r="C94" s="1"/>
      <c r="D94" s="1"/>
    </row>
    <row r="95" spans="1:4" ht="17.25" customHeight="1" x14ac:dyDescent="0.25">
      <c r="A95" s="3"/>
      <c r="B95" s="2"/>
      <c r="C95" s="1"/>
      <c r="D95" s="1"/>
    </row>
    <row r="96" spans="1:4" ht="17.25" customHeight="1" x14ac:dyDescent="0.25">
      <c r="A96" s="3"/>
      <c r="B96" s="2"/>
      <c r="C96" s="1"/>
      <c r="D96" s="1"/>
    </row>
    <row r="97" spans="1:4" ht="17.25" customHeight="1" x14ac:dyDescent="0.25">
      <c r="A97" s="1" t="s">
        <v>10</v>
      </c>
      <c r="B97" s="1"/>
      <c r="C97" s="1"/>
      <c r="D97" s="1"/>
    </row>
    <row r="98" spans="1:4" ht="17.25" customHeight="1" x14ac:dyDescent="0.25">
      <c r="A98" s="1" t="s">
        <v>89</v>
      </c>
      <c r="B98" s="1"/>
      <c r="C98" s="1"/>
      <c r="D98" s="1"/>
    </row>
    <row r="99" spans="1:4" ht="17.25" customHeight="1" x14ac:dyDescent="0.25">
      <c r="A99" s="1"/>
      <c r="B99" s="1"/>
      <c r="C99" s="1"/>
      <c r="D99" s="1"/>
    </row>
    <row r="100" spans="1:4" ht="17.25" customHeight="1" x14ac:dyDescent="0.25">
      <c r="A100" s="1"/>
      <c r="B100" s="1"/>
      <c r="C100" s="1"/>
      <c r="D100" s="1"/>
    </row>
    <row r="101" spans="1:4" ht="17.25" customHeight="1" x14ac:dyDescent="0.25">
      <c r="A101" s="1" t="s">
        <v>49</v>
      </c>
      <c r="B101" s="1"/>
      <c r="C101" s="1"/>
      <c r="D101" s="1"/>
    </row>
    <row r="102" spans="1:4" ht="17.25" customHeight="1" x14ac:dyDescent="0.25">
      <c r="A102" s="6" t="s">
        <v>12</v>
      </c>
      <c r="B102" s="1"/>
      <c r="C102" s="1"/>
      <c r="D102" s="1"/>
    </row>
    <row r="103" spans="1:4" ht="17.25" customHeight="1" x14ac:dyDescent="0.25">
      <c r="A103" s="6" t="s">
        <v>13</v>
      </c>
      <c r="B103" s="1"/>
      <c r="C103" s="1"/>
      <c r="D103" s="1"/>
    </row>
    <row r="104" spans="1:4" ht="17.25" customHeight="1" x14ac:dyDescent="0.25">
      <c r="A104" s="3" t="s">
        <v>145</v>
      </c>
      <c r="B104" s="1"/>
      <c r="C104" s="1"/>
      <c r="D104" s="1"/>
    </row>
    <row r="105" spans="1:4" ht="17.25" customHeight="1" x14ac:dyDescent="0.25">
      <c r="A105" s="3" t="s">
        <v>146</v>
      </c>
      <c r="B105" s="1"/>
      <c r="C105" s="1"/>
      <c r="D105" s="1"/>
    </row>
    <row r="106" spans="1:4" ht="17.25" customHeight="1" x14ac:dyDescent="0.25">
      <c r="A106" s="3" t="s">
        <v>147</v>
      </c>
      <c r="B106" s="1"/>
      <c r="C106" s="1"/>
      <c r="D106" s="1"/>
    </row>
    <row r="107" spans="1:4" ht="17.25" customHeight="1" x14ac:dyDescent="0.25">
      <c r="A107" s="3" t="s">
        <v>148</v>
      </c>
      <c r="B107" s="1"/>
      <c r="C107" s="1"/>
      <c r="D107" s="1"/>
    </row>
    <row r="108" spans="1:4" ht="17.25" customHeight="1" x14ac:dyDescent="0.25">
      <c r="A108" s="3" t="s">
        <v>149</v>
      </c>
      <c r="B108" s="1"/>
      <c r="C108" s="1"/>
      <c r="D108" s="1"/>
    </row>
    <row r="109" spans="1:4" ht="17.25" customHeight="1" x14ac:dyDescent="0.25">
      <c r="A109" s="3" t="s">
        <v>150</v>
      </c>
      <c r="B109" s="1"/>
      <c r="C109" s="1"/>
      <c r="D109" s="1"/>
    </row>
    <row r="110" spans="1:4" ht="17.25" customHeight="1" x14ac:dyDescent="0.25">
      <c r="A110" s="6" t="s">
        <v>144</v>
      </c>
      <c r="B110" s="1"/>
      <c r="C110" s="1"/>
      <c r="D110" s="1"/>
    </row>
    <row r="111" spans="1:4" ht="17.25" customHeight="1" x14ac:dyDescent="0.25">
      <c r="A111" s="3"/>
      <c r="B111" s="1"/>
      <c r="C111" s="1"/>
      <c r="D111" s="1"/>
    </row>
    <row r="112" spans="1:4" ht="17.25" customHeight="1" x14ac:dyDescent="0.25">
      <c r="A112" s="3"/>
      <c r="B112" s="1"/>
      <c r="C112" s="1"/>
      <c r="D112" s="1"/>
    </row>
    <row r="113" spans="1:4" ht="17.25" customHeight="1" x14ac:dyDescent="0.25">
      <c r="A113" s="7" t="s">
        <v>50</v>
      </c>
      <c r="B113" s="1"/>
      <c r="C113" s="1"/>
      <c r="D113" s="1"/>
    </row>
    <row r="114" spans="1:4" ht="17.25" customHeight="1" x14ac:dyDescent="0.25">
      <c r="A114" s="6" t="s">
        <v>14</v>
      </c>
      <c r="B114" s="1"/>
      <c r="C114" s="1"/>
      <c r="D114" s="1"/>
    </row>
    <row r="115" spans="1:4" ht="17.25" customHeight="1" x14ac:dyDescent="0.25">
      <c r="A115" s="6"/>
      <c r="B115" s="1"/>
      <c r="C115" s="1"/>
      <c r="D115" s="1"/>
    </row>
    <row r="116" spans="1:4" ht="17.25" customHeight="1" x14ac:dyDescent="0.25">
      <c r="A116" s="6"/>
      <c r="B116" s="1"/>
      <c r="C116" s="1"/>
      <c r="D116" s="1"/>
    </row>
    <row r="117" spans="1:4" ht="17.25" customHeight="1" x14ac:dyDescent="0.25">
      <c r="A117" s="7" t="s">
        <v>51</v>
      </c>
      <c r="B117" s="1"/>
      <c r="C117" s="1"/>
      <c r="D117" s="1"/>
    </row>
    <row r="118" spans="1:4" ht="17.25" customHeight="1" x14ac:dyDescent="0.25">
      <c r="A118" s="6" t="s">
        <v>52</v>
      </c>
      <c r="B118" s="1"/>
      <c r="C118" s="1"/>
      <c r="D118" s="1"/>
    </row>
    <row r="119" spans="1:4" ht="17.25" customHeight="1" x14ac:dyDescent="0.25">
      <c r="A119" s="6" t="s">
        <v>62</v>
      </c>
      <c r="B119" s="1"/>
      <c r="C119" s="1"/>
      <c r="D119" s="1"/>
    </row>
    <row r="120" spans="1:4" ht="17.25" customHeight="1" x14ac:dyDescent="0.25">
      <c r="A120" s="6" t="s">
        <v>53</v>
      </c>
      <c r="B120" s="1"/>
      <c r="C120" s="1"/>
      <c r="D120" s="1"/>
    </row>
    <row r="121" spans="1:4" ht="17.25" customHeight="1" x14ac:dyDescent="0.25">
      <c r="A121" s="6"/>
      <c r="B121" s="1"/>
      <c r="C121" s="1"/>
      <c r="D121" s="1"/>
    </row>
    <row r="122" spans="1:4" ht="17.25" customHeight="1" x14ac:dyDescent="0.25">
      <c r="A122" s="7" t="s">
        <v>75</v>
      </c>
      <c r="B122" s="1"/>
      <c r="C122" s="1"/>
      <c r="D122" s="1"/>
    </row>
    <row r="123" spans="1:4" ht="17.25" customHeight="1" x14ac:dyDescent="0.25">
      <c r="A123" s="6" t="s">
        <v>76</v>
      </c>
      <c r="B123" s="1"/>
      <c r="C123" s="1"/>
      <c r="D123" s="1"/>
    </row>
    <row r="124" spans="1:4" ht="17.25" customHeight="1" x14ac:dyDescent="0.25">
      <c r="A124" s="6" t="s">
        <v>15</v>
      </c>
      <c r="B124" s="1"/>
      <c r="C124" s="1"/>
      <c r="D124" s="1"/>
    </row>
    <row r="125" spans="1:4" ht="17.25" customHeight="1" x14ac:dyDescent="0.25">
      <c r="A125" s="6"/>
      <c r="B125" s="1"/>
      <c r="C125" s="1"/>
      <c r="D125" s="1"/>
    </row>
    <row r="126" spans="1:4" ht="17.25" customHeight="1" x14ac:dyDescent="0.25">
      <c r="A126" s="6"/>
      <c r="B126" s="1"/>
      <c r="C126" s="1"/>
      <c r="D126" s="1"/>
    </row>
    <row r="127" spans="1:4" ht="17.25" customHeight="1" x14ac:dyDescent="0.25">
      <c r="A127" s="1" t="s">
        <v>16</v>
      </c>
      <c r="B127" s="1"/>
      <c r="C127" s="1"/>
      <c r="D127" s="1"/>
    </row>
    <row r="128" spans="1:4" ht="17.25" customHeight="1" x14ac:dyDescent="0.25">
      <c r="A128" s="1" t="s">
        <v>17</v>
      </c>
      <c r="B128" s="1"/>
      <c r="C128" s="1"/>
      <c r="D128" s="1"/>
    </row>
    <row r="129" spans="1:4" ht="17.25" customHeight="1" x14ac:dyDescent="0.25">
      <c r="A129" s="1" t="s">
        <v>18</v>
      </c>
      <c r="B129" s="1"/>
      <c r="C129" s="1"/>
      <c r="D129" s="1"/>
    </row>
    <row r="130" spans="1:4" ht="17.25" customHeight="1" x14ac:dyDescent="0.25">
      <c r="A130" s="1" t="s">
        <v>19</v>
      </c>
      <c r="B130" s="1"/>
      <c r="C130" s="1"/>
      <c r="D130" s="1"/>
    </row>
    <row r="131" spans="1:4" ht="17.25" customHeight="1" x14ac:dyDescent="0.25">
      <c r="A131" s="3" t="s">
        <v>79</v>
      </c>
      <c r="B131" s="1"/>
      <c r="C131" s="1"/>
      <c r="D131" s="1"/>
    </row>
    <row r="132" spans="1:4" ht="17.25" customHeight="1" x14ac:dyDescent="0.25">
      <c r="A132" s="3" t="s">
        <v>80</v>
      </c>
      <c r="B132" s="1"/>
      <c r="C132" s="1"/>
      <c r="D132" s="1"/>
    </row>
    <row r="133" spans="1:4" ht="17.25" customHeight="1" x14ac:dyDescent="0.25">
      <c r="A133" s="3" t="s">
        <v>81</v>
      </c>
      <c r="B133" s="1"/>
      <c r="C133" s="1"/>
      <c r="D133" s="1"/>
    </row>
    <row r="134" spans="1:4" ht="17.25" customHeight="1" x14ac:dyDescent="0.25">
      <c r="A134" s="3"/>
      <c r="B134" s="1"/>
      <c r="C134" s="1"/>
      <c r="D134" s="1"/>
    </row>
    <row r="135" spans="1:4" ht="17.25" customHeight="1" x14ac:dyDescent="0.25">
      <c r="A135" s="1" t="s">
        <v>20</v>
      </c>
      <c r="B135" s="1"/>
      <c r="C135" s="1"/>
      <c r="D135" s="1"/>
    </row>
    <row r="136" spans="1:4" ht="17.25" customHeight="1" x14ac:dyDescent="0.25">
      <c r="A136" s="1" t="s">
        <v>21</v>
      </c>
      <c r="B136" s="1"/>
      <c r="C136" s="1"/>
      <c r="D136" s="1"/>
    </row>
    <row r="137" spans="1:4" ht="17.25" customHeight="1" x14ac:dyDescent="0.25">
      <c r="A137" s="1" t="s">
        <v>11</v>
      </c>
      <c r="B137" s="1"/>
      <c r="C137" s="1"/>
      <c r="D137" s="1"/>
    </row>
    <row r="138" spans="1:4" ht="17.25" customHeight="1" x14ac:dyDescent="0.25">
      <c r="A138" s="1" t="s">
        <v>152</v>
      </c>
      <c r="B138" s="1"/>
      <c r="C138" s="1"/>
      <c r="D138" s="1"/>
    </row>
    <row r="139" spans="1:4" ht="17.25" customHeight="1" x14ac:dyDescent="0.25">
      <c r="A139" s="6" t="s">
        <v>155</v>
      </c>
      <c r="B139" s="1"/>
      <c r="C139" s="1"/>
      <c r="D139" s="1"/>
    </row>
    <row r="140" spans="1:4" ht="17.25" customHeight="1" x14ac:dyDescent="0.25">
      <c r="A140" s="1"/>
      <c r="B140" s="1"/>
      <c r="C140" s="1"/>
      <c r="D140" s="1"/>
    </row>
    <row r="141" spans="1:4" ht="17.25" customHeight="1" x14ac:dyDescent="0.25">
      <c r="A141" s="1"/>
      <c r="B141" s="1"/>
      <c r="C141" s="1"/>
      <c r="D141" s="1"/>
    </row>
    <row r="142" spans="1:4" ht="17.25" customHeight="1" x14ac:dyDescent="0.25">
      <c r="A142" s="1"/>
      <c r="B142" s="1"/>
      <c r="C142" s="1"/>
      <c r="D142" s="1"/>
    </row>
    <row r="143" spans="1:4" ht="17.25" customHeight="1" x14ac:dyDescent="0.25">
      <c r="A143" s="1"/>
      <c r="B143" s="1"/>
      <c r="C143" s="1"/>
      <c r="D143" s="1"/>
    </row>
    <row r="144" spans="1:4" ht="17.25" customHeight="1" x14ac:dyDescent="0.25">
      <c r="A144" s="1"/>
      <c r="B144" s="1"/>
      <c r="C144" s="1"/>
      <c r="D144" s="1"/>
    </row>
    <row r="145" spans="1:4" ht="17.25" customHeight="1" x14ac:dyDescent="0.25">
      <c r="A145" s="1"/>
      <c r="B145" s="1"/>
      <c r="C145" s="1"/>
      <c r="D145" s="1"/>
    </row>
    <row r="146" spans="1:4" ht="17.25" customHeight="1" x14ac:dyDescent="0.25">
      <c r="A146" s="1"/>
      <c r="B146" s="1"/>
      <c r="C146" s="1"/>
      <c r="D146" s="1"/>
    </row>
    <row r="147" spans="1:4" ht="17.25" customHeight="1" x14ac:dyDescent="0.25">
      <c r="A147" s="1"/>
      <c r="B147" s="1"/>
      <c r="C147" s="1"/>
      <c r="D147" s="1"/>
    </row>
    <row r="148" spans="1:4" ht="17.25" customHeight="1" x14ac:dyDescent="0.25">
      <c r="A148" s="1"/>
      <c r="B148" s="1"/>
      <c r="C148" s="1"/>
      <c r="D148" s="1"/>
    </row>
    <row r="149" spans="1:4" ht="17.25" customHeight="1" x14ac:dyDescent="0.25">
      <c r="A149" s="1"/>
      <c r="B149" s="1"/>
      <c r="C149" s="1"/>
      <c r="D149" s="1"/>
    </row>
  </sheetData>
  <mergeCells count="1">
    <mergeCell ref="A1:D1"/>
  </mergeCells>
  <phoneticPr fontId="3" type="noConversion"/>
  <pageMargins left="0.7" right="0.7" top="0.75" bottom="0.75" header="0.3" footer="0.3"/>
  <pageSetup scale="83" fitToHeight="0" orientation="portrait" r:id="rId1"/>
  <headerFooter>
    <oddHeader>&amp;LEQUIPMENT RATE SCHEDULE&amp;CATTACHMENT 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F85F6-A685-4799-9828-3DEC143929DA}">
  <sheetPr>
    <pageSetUpPr fitToPage="1"/>
  </sheetPr>
  <dimension ref="A1:C93"/>
  <sheetViews>
    <sheetView topLeftCell="A31" workbookViewId="0">
      <selection activeCell="B3" sqref="B3"/>
    </sheetView>
  </sheetViews>
  <sheetFormatPr defaultRowHeight="16.5" customHeight="1" x14ac:dyDescent="0.25"/>
  <cols>
    <col min="1" max="1" width="26" customWidth="1"/>
    <col min="2" max="2" width="27.5703125" customWidth="1"/>
    <col min="3" max="3" width="43.42578125" customWidth="1"/>
  </cols>
  <sheetData>
    <row r="1" spans="1:3" ht="16.5" customHeight="1" x14ac:dyDescent="0.25">
      <c r="A1" s="32" t="s">
        <v>159</v>
      </c>
      <c r="B1" s="32"/>
      <c r="C1" s="32"/>
    </row>
    <row r="2" spans="1:3" ht="16.5" customHeight="1" x14ac:dyDescent="0.25">
      <c r="A2" s="8" t="s">
        <v>23</v>
      </c>
      <c r="B2" s="8" t="s">
        <v>22</v>
      </c>
      <c r="C2" s="8" t="s">
        <v>65</v>
      </c>
    </row>
    <row r="3" spans="1:3" ht="16.5" customHeight="1" x14ac:dyDescent="0.25">
      <c r="A3" s="1"/>
      <c r="B3" s="1"/>
      <c r="C3" s="1"/>
    </row>
    <row r="4" spans="1:3" ht="16.5" customHeight="1" x14ac:dyDescent="0.25">
      <c r="A4" s="1" t="s">
        <v>124</v>
      </c>
      <c r="B4" s="1"/>
      <c r="C4" s="1"/>
    </row>
    <row r="5" spans="1:3" ht="16.5" customHeight="1" x14ac:dyDescent="0.25">
      <c r="A5" s="1"/>
      <c r="B5" s="1"/>
      <c r="C5" s="1"/>
    </row>
    <row r="6" spans="1:3" ht="16.5" customHeight="1" x14ac:dyDescent="0.25">
      <c r="A6" s="1" t="s">
        <v>125</v>
      </c>
      <c r="B6" s="1"/>
      <c r="C6" s="1"/>
    </row>
    <row r="7" spans="1:3" ht="16.5" customHeight="1" x14ac:dyDescent="0.25">
      <c r="A7" s="1" t="s">
        <v>126</v>
      </c>
      <c r="B7" s="1"/>
      <c r="C7" s="1"/>
    </row>
    <row r="8" spans="1:3" ht="16.5" customHeight="1" x14ac:dyDescent="0.25">
      <c r="A8" s="1" t="s">
        <v>127</v>
      </c>
      <c r="B8" s="1"/>
      <c r="C8" s="1"/>
    </row>
    <row r="9" spans="1:3" ht="16.5" customHeight="1" x14ac:dyDescent="0.25">
      <c r="A9" s="1" t="s">
        <v>128</v>
      </c>
      <c r="B9" s="1"/>
      <c r="C9" s="1"/>
    </row>
    <row r="10" spans="1:3" ht="16.5" customHeight="1" x14ac:dyDescent="0.25">
      <c r="A10" s="1" t="s">
        <v>129</v>
      </c>
      <c r="B10" s="1"/>
      <c r="C10" s="1"/>
    </row>
    <row r="11" spans="1:3" ht="16.5" customHeight="1" x14ac:dyDescent="0.25">
      <c r="A11" s="1"/>
      <c r="B11" s="1"/>
      <c r="C11" s="1"/>
    </row>
    <row r="12" spans="1:3" ht="16.5" customHeight="1" x14ac:dyDescent="0.25">
      <c r="A12" s="1"/>
      <c r="B12" s="1"/>
      <c r="C12" s="1"/>
    </row>
    <row r="13" spans="1:3" ht="16.5" customHeight="1" x14ac:dyDescent="0.25">
      <c r="A13" s="1" t="s">
        <v>2</v>
      </c>
      <c r="B13" s="1"/>
      <c r="C13" s="1"/>
    </row>
    <row r="14" spans="1:3" ht="16.5" customHeight="1" x14ac:dyDescent="0.25">
      <c r="A14" s="1"/>
      <c r="B14" s="1"/>
      <c r="C14" s="1"/>
    </row>
    <row r="15" spans="1:3" ht="16.5" customHeight="1" x14ac:dyDescent="0.25">
      <c r="A15" s="1"/>
      <c r="B15" s="1"/>
      <c r="C15" s="1"/>
    </row>
    <row r="16" spans="1:3" ht="16.5" customHeight="1" x14ac:dyDescent="0.25">
      <c r="A16" s="1" t="s">
        <v>91</v>
      </c>
      <c r="B16" s="1"/>
      <c r="C16" s="1"/>
    </row>
    <row r="17" spans="1:3" ht="16.5" customHeight="1" x14ac:dyDescent="0.25">
      <c r="A17" s="1" t="s">
        <v>130</v>
      </c>
      <c r="B17" s="1"/>
      <c r="C17" s="1"/>
    </row>
    <row r="18" spans="1:3" ht="16.5" customHeight="1" x14ac:dyDescent="0.25">
      <c r="A18" s="1" t="s">
        <v>131</v>
      </c>
      <c r="B18" s="1"/>
      <c r="C18" s="1"/>
    </row>
    <row r="19" spans="1:3" ht="16.5" customHeight="1" x14ac:dyDescent="0.25">
      <c r="A19" s="1" t="s">
        <v>132</v>
      </c>
      <c r="B19" s="1"/>
      <c r="C19" s="1"/>
    </row>
    <row r="20" spans="1:3" ht="16.5" customHeight="1" x14ac:dyDescent="0.25">
      <c r="A20" s="1"/>
      <c r="B20" s="1"/>
      <c r="C20" s="1"/>
    </row>
    <row r="21" spans="1:3" ht="16.5" customHeight="1" x14ac:dyDescent="0.25">
      <c r="A21" s="1" t="s">
        <v>3</v>
      </c>
      <c r="B21" s="1"/>
      <c r="C21" s="1"/>
    </row>
    <row r="22" spans="1:3" ht="16.5" customHeight="1" x14ac:dyDescent="0.25">
      <c r="A22" s="1"/>
      <c r="B22" s="1"/>
      <c r="C22" s="1"/>
    </row>
    <row r="23" spans="1:3" ht="16.5" customHeight="1" x14ac:dyDescent="0.25">
      <c r="A23" s="1"/>
      <c r="B23" s="1"/>
      <c r="C23" s="1"/>
    </row>
    <row r="24" spans="1:3" ht="16.5" customHeight="1" x14ac:dyDescent="0.25">
      <c r="A24" s="1" t="s">
        <v>4</v>
      </c>
      <c r="B24" s="1"/>
      <c r="C24" s="1"/>
    </row>
    <row r="25" spans="1:3" ht="16.5" customHeight="1" x14ac:dyDescent="0.25">
      <c r="A25" s="1"/>
      <c r="B25" s="1"/>
      <c r="C25" s="1"/>
    </row>
    <row r="26" spans="1:3" ht="16.5" customHeight="1" x14ac:dyDescent="0.25">
      <c r="A26" s="1"/>
      <c r="B26" s="1"/>
      <c r="C26" s="1"/>
    </row>
    <row r="27" spans="1:3" ht="16.5" customHeight="1" x14ac:dyDescent="0.25">
      <c r="A27" s="1" t="s">
        <v>123</v>
      </c>
      <c r="B27" s="1"/>
      <c r="C27" s="1"/>
    </row>
    <row r="28" spans="1:3" ht="16.5" customHeight="1" x14ac:dyDescent="0.25">
      <c r="A28" s="1"/>
      <c r="B28" s="1"/>
      <c r="C28" s="1"/>
    </row>
    <row r="29" spans="1:3" ht="16.5" customHeight="1" x14ac:dyDescent="0.25">
      <c r="A29" s="1"/>
      <c r="B29" s="1"/>
      <c r="C29" s="1"/>
    </row>
    <row r="30" spans="1:3" ht="16.5" customHeight="1" x14ac:dyDescent="0.25">
      <c r="A30" s="1" t="s">
        <v>5</v>
      </c>
      <c r="B30" s="1"/>
      <c r="C30" s="1"/>
    </row>
    <row r="31" spans="1:3" ht="16.5" customHeight="1" x14ac:dyDescent="0.25">
      <c r="A31" s="1"/>
      <c r="B31" s="1"/>
      <c r="C31" s="1"/>
    </row>
    <row r="32" spans="1:3" ht="16.5" customHeight="1" x14ac:dyDescent="0.25">
      <c r="A32" s="1"/>
      <c r="B32" s="1"/>
      <c r="C32" s="1"/>
    </row>
    <row r="33" spans="1:3" ht="16.5" customHeight="1" x14ac:dyDescent="0.25">
      <c r="A33" s="1" t="s">
        <v>6</v>
      </c>
      <c r="B33" s="1"/>
      <c r="C33" s="1"/>
    </row>
    <row r="34" spans="1:3" ht="16.5" customHeight="1" x14ac:dyDescent="0.25">
      <c r="A34" s="1"/>
      <c r="B34" s="1"/>
      <c r="C34" s="1"/>
    </row>
    <row r="35" spans="1:3" ht="16.5" customHeight="1" x14ac:dyDescent="0.25">
      <c r="A35" s="1"/>
      <c r="B35" s="1"/>
      <c r="C35" s="1"/>
    </row>
    <row r="36" spans="1:3" ht="16.5" customHeight="1" x14ac:dyDescent="0.25">
      <c r="A36" s="1" t="s">
        <v>8</v>
      </c>
      <c r="B36" s="1"/>
      <c r="C36" s="1"/>
    </row>
    <row r="37" spans="1:3" ht="16.5" customHeight="1" x14ac:dyDescent="0.25">
      <c r="A37" s="1"/>
      <c r="B37" s="1"/>
      <c r="C37" s="1"/>
    </row>
    <row r="38" spans="1:3" ht="16.5" customHeight="1" x14ac:dyDescent="0.25">
      <c r="A38" s="1"/>
      <c r="B38" s="1"/>
      <c r="C38" s="1"/>
    </row>
    <row r="39" spans="1:3" ht="16.5" customHeight="1" x14ac:dyDescent="0.25">
      <c r="A39" s="1"/>
      <c r="B39" s="1"/>
      <c r="C39" s="1"/>
    </row>
    <row r="40" spans="1:3" ht="16.5" customHeight="1" x14ac:dyDescent="0.25">
      <c r="A40" s="1"/>
      <c r="B40" s="1"/>
      <c r="C40" s="1"/>
    </row>
    <row r="41" spans="1:3" ht="16.5" customHeight="1" x14ac:dyDescent="0.25">
      <c r="A41" s="1"/>
      <c r="B41" s="1"/>
      <c r="C41" s="1"/>
    </row>
    <row r="42" spans="1:3" ht="16.5" customHeight="1" x14ac:dyDescent="0.25">
      <c r="A42" s="1" t="s">
        <v>7</v>
      </c>
      <c r="B42" s="1"/>
      <c r="C42" s="1"/>
    </row>
    <row r="43" spans="1:3" ht="16.5" customHeight="1" x14ac:dyDescent="0.25">
      <c r="A43" s="1"/>
      <c r="B43" s="1"/>
      <c r="C43" s="1"/>
    </row>
    <row r="44" spans="1:3" ht="16.5" customHeight="1" x14ac:dyDescent="0.25">
      <c r="A44" s="1"/>
      <c r="B44" s="1"/>
      <c r="C44" s="1"/>
    </row>
    <row r="45" spans="1:3" ht="16.5" customHeight="1" x14ac:dyDescent="0.25">
      <c r="A45" s="1"/>
      <c r="B45" s="1"/>
      <c r="C45" s="1"/>
    </row>
    <row r="46" spans="1:3" ht="16.5" customHeight="1" x14ac:dyDescent="0.25">
      <c r="A46" s="1"/>
      <c r="B46" s="1"/>
      <c r="C46" s="1"/>
    </row>
    <row r="47" spans="1:3" ht="16.5" customHeight="1" x14ac:dyDescent="0.25">
      <c r="A47" s="1"/>
      <c r="B47" s="1"/>
      <c r="C47" s="1"/>
    </row>
    <row r="48" spans="1:3" ht="16.5" customHeight="1" x14ac:dyDescent="0.25">
      <c r="A48" s="8" t="s">
        <v>23</v>
      </c>
      <c r="B48" s="8" t="s">
        <v>22</v>
      </c>
      <c r="C48" s="8" t="s">
        <v>65</v>
      </c>
    </row>
    <row r="49" spans="1:3" ht="16.5" customHeight="1" x14ac:dyDescent="0.25">
      <c r="A49" s="1"/>
      <c r="B49" s="1"/>
      <c r="C49" s="1"/>
    </row>
    <row r="50" spans="1:3" ht="16.5" customHeight="1" x14ac:dyDescent="0.25">
      <c r="A50" s="1"/>
      <c r="B50" s="1"/>
      <c r="C50" s="1"/>
    </row>
    <row r="51" spans="1:3" ht="16.5" customHeight="1" x14ac:dyDescent="0.25">
      <c r="A51" s="1"/>
      <c r="B51" s="1"/>
      <c r="C51" s="1"/>
    </row>
    <row r="52" spans="1:3" ht="16.5" customHeight="1" x14ac:dyDescent="0.25">
      <c r="A52" s="1"/>
      <c r="B52" s="1"/>
      <c r="C52" s="1"/>
    </row>
    <row r="53" spans="1:3" ht="16.5" customHeight="1" x14ac:dyDescent="0.25">
      <c r="A53" s="1"/>
      <c r="B53" s="1"/>
      <c r="C53" s="1"/>
    </row>
    <row r="54" spans="1:3" ht="16.5" customHeight="1" x14ac:dyDescent="0.25">
      <c r="A54" s="1"/>
      <c r="B54" s="1"/>
      <c r="C54" s="1"/>
    </row>
    <row r="55" spans="1:3" ht="16.5" customHeight="1" x14ac:dyDescent="0.25">
      <c r="A55" s="1"/>
      <c r="B55" s="1"/>
      <c r="C55" s="1"/>
    </row>
    <row r="56" spans="1:3" ht="16.5" customHeight="1" x14ac:dyDescent="0.25">
      <c r="A56" s="1"/>
      <c r="B56" s="1"/>
      <c r="C56" s="1"/>
    </row>
    <row r="57" spans="1:3" ht="16.5" customHeight="1" x14ac:dyDescent="0.25">
      <c r="A57" s="1"/>
      <c r="B57" s="1"/>
      <c r="C57" s="1"/>
    </row>
    <row r="58" spans="1:3" ht="16.5" customHeight="1" x14ac:dyDescent="0.25">
      <c r="A58" s="1"/>
      <c r="B58" s="1"/>
      <c r="C58" s="1"/>
    </row>
    <row r="59" spans="1:3" ht="16.5" customHeight="1" x14ac:dyDescent="0.25">
      <c r="A59" s="1"/>
      <c r="B59" s="1"/>
      <c r="C59" s="1"/>
    </row>
    <row r="60" spans="1:3" ht="16.5" customHeight="1" x14ac:dyDescent="0.25">
      <c r="A60" s="1"/>
      <c r="B60" s="1"/>
      <c r="C60" s="1"/>
    </row>
    <row r="61" spans="1:3" ht="16.5" customHeight="1" x14ac:dyDescent="0.25">
      <c r="A61" s="1"/>
      <c r="B61" s="1"/>
      <c r="C61" s="1"/>
    </row>
    <row r="62" spans="1:3" ht="16.5" customHeight="1" x14ac:dyDescent="0.25">
      <c r="A62" s="1"/>
      <c r="B62" s="1"/>
      <c r="C62" s="1"/>
    </row>
    <row r="63" spans="1:3" ht="16.5" customHeight="1" x14ac:dyDescent="0.25">
      <c r="A63" s="1"/>
      <c r="B63" s="1"/>
      <c r="C63" s="1"/>
    </row>
    <row r="64" spans="1:3" ht="16.5" customHeight="1" x14ac:dyDescent="0.25">
      <c r="A64" s="1"/>
      <c r="B64" s="1"/>
      <c r="C64" s="1"/>
    </row>
    <row r="65" spans="1:3" ht="16.5" customHeight="1" x14ac:dyDescent="0.25">
      <c r="A65" s="1"/>
      <c r="B65" s="1"/>
      <c r="C65" s="1"/>
    </row>
    <row r="66" spans="1:3" ht="16.5" customHeight="1" x14ac:dyDescent="0.25">
      <c r="A66" s="1"/>
      <c r="B66" s="1"/>
      <c r="C66" s="1"/>
    </row>
    <row r="67" spans="1:3" ht="16.5" customHeight="1" x14ac:dyDescent="0.25">
      <c r="A67" s="1"/>
      <c r="B67" s="1"/>
      <c r="C67" s="1"/>
    </row>
    <row r="68" spans="1:3" ht="16.5" customHeight="1" x14ac:dyDescent="0.25">
      <c r="A68" s="1"/>
      <c r="B68" s="1"/>
      <c r="C68" s="1"/>
    </row>
    <row r="69" spans="1:3" ht="16.5" customHeight="1" x14ac:dyDescent="0.25">
      <c r="A69" s="1"/>
      <c r="B69" s="1"/>
      <c r="C69" s="1"/>
    </row>
    <row r="70" spans="1:3" ht="16.5" customHeight="1" x14ac:dyDescent="0.25">
      <c r="A70" s="1"/>
      <c r="B70" s="1"/>
      <c r="C70" s="1"/>
    </row>
    <row r="71" spans="1:3" ht="16.5" customHeight="1" x14ac:dyDescent="0.25">
      <c r="A71" s="1"/>
      <c r="B71" s="1"/>
      <c r="C71" s="1"/>
    </row>
    <row r="72" spans="1:3" ht="16.5" customHeight="1" x14ac:dyDescent="0.25">
      <c r="A72" s="1"/>
      <c r="B72" s="1"/>
      <c r="C72" s="1"/>
    </row>
    <row r="73" spans="1:3" ht="16.5" customHeight="1" x14ac:dyDescent="0.25">
      <c r="A73" s="1"/>
      <c r="B73" s="1"/>
      <c r="C73" s="1"/>
    </row>
    <row r="74" spans="1:3" ht="16.5" customHeight="1" x14ac:dyDescent="0.25">
      <c r="A74" s="1"/>
      <c r="B74" s="1"/>
      <c r="C74" s="1"/>
    </row>
    <row r="75" spans="1:3" ht="16.5" customHeight="1" x14ac:dyDescent="0.25">
      <c r="A75" s="1"/>
      <c r="B75" s="1"/>
      <c r="C75" s="1"/>
    </row>
    <row r="76" spans="1:3" ht="16.5" customHeight="1" x14ac:dyDescent="0.25">
      <c r="A76" s="1"/>
      <c r="B76" s="1"/>
      <c r="C76" s="1"/>
    </row>
    <row r="77" spans="1:3" ht="16.5" customHeight="1" x14ac:dyDescent="0.25">
      <c r="A77" s="1"/>
      <c r="B77" s="1"/>
      <c r="C77" s="1"/>
    </row>
    <row r="78" spans="1:3" ht="16.5" customHeight="1" x14ac:dyDescent="0.25">
      <c r="A78" s="1"/>
      <c r="B78" s="1"/>
      <c r="C78" s="1"/>
    </row>
    <row r="79" spans="1:3" ht="16.5" customHeight="1" x14ac:dyDescent="0.25">
      <c r="A79" s="1"/>
      <c r="B79" s="1"/>
      <c r="C79" s="1"/>
    </row>
    <row r="80" spans="1:3" ht="16.5" customHeight="1" x14ac:dyDescent="0.25">
      <c r="A80" s="1"/>
      <c r="B80" s="1"/>
      <c r="C80" s="1"/>
    </row>
    <row r="81" spans="1:3" ht="16.5" customHeight="1" x14ac:dyDescent="0.25">
      <c r="A81" s="1"/>
      <c r="B81" s="1"/>
      <c r="C81" s="1"/>
    </row>
    <row r="82" spans="1:3" ht="16.5" customHeight="1" x14ac:dyDescent="0.25">
      <c r="A82" s="1"/>
      <c r="B82" s="1"/>
      <c r="C82" s="1"/>
    </row>
    <row r="83" spans="1:3" ht="16.5" customHeight="1" x14ac:dyDescent="0.25">
      <c r="A83" s="1"/>
      <c r="B83" s="1"/>
      <c r="C83" s="1"/>
    </row>
    <row r="84" spans="1:3" ht="16.5" customHeight="1" x14ac:dyDescent="0.25">
      <c r="A84" s="1"/>
      <c r="B84" s="1"/>
      <c r="C84" s="1"/>
    </row>
    <row r="85" spans="1:3" ht="16.5" customHeight="1" x14ac:dyDescent="0.25">
      <c r="A85" s="1"/>
      <c r="B85" s="1"/>
      <c r="C85" s="1"/>
    </row>
    <row r="86" spans="1:3" ht="16.5" customHeight="1" x14ac:dyDescent="0.25">
      <c r="A86" s="1"/>
      <c r="B86" s="1"/>
      <c r="C86" s="1"/>
    </row>
    <row r="87" spans="1:3" ht="16.5" customHeight="1" x14ac:dyDescent="0.25">
      <c r="A87" s="1"/>
      <c r="B87" s="1"/>
      <c r="C87" s="1"/>
    </row>
    <row r="88" spans="1:3" ht="16.5" customHeight="1" x14ac:dyDescent="0.25">
      <c r="A88" s="1"/>
      <c r="B88" s="1"/>
      <c r="C88" s="1"/>
    </row>
    <row r="89" spans="1:3" ht="16.5" customHeight="1" x14ac:dyDescent="0.25">
      <c r="A89" s="1"/>
      <c r="B89" s="1"/>
      <c r="C89" s="1"/>
    </row>
    <row r="90" spans="1:3" ht="16.5" customHeight="1" x14ac:dyDescent="0.25">
      <c r="A90" s="1"/>
      <c r="B90" s="1"/>
      <c r="C90" s="1"/>
    </row>
    <row r="91" spans="1:3" ht="16.5" customHeight="1" x14ac:dyDescent="0.25">
      <c r="A91" s="1"/>
      <c r="B91" s="1"/>
      <c r="C91" s="1"/>
    </row>
    <row r="92" spans="1:3" ht="16.5" customHeight="1" x14ac:dyDescent="0.25">
      <c r="A92" s="1"/>
      <c r="B92" s="1"/>
      <c r="C92" s="1"/>
    </row>
    <row r="93" spans="1:3" ht="16.5" customHeight="1" x14ac:dyDescent="0.25">
      <c r="A93" s="1"/>
      <c r="B93" s="1"/>
      <c r="C93" s="1"/>
    </row>
  </sheetData>
  <mergeCells count="1">
    <mergeCell ref="A1:C1"/>
  </mergeCells>
  <pageMargins left="0.7" right="0.7" top="0.75" bottom="0.75" header="0.3" footer="0.3"/>
  <pageSetup scale="93" fitToHeight="0" orientation="portrait" r:id="rId1"/>
  <headerFooter>
    <oddHeader>&amp;LLABOR RATES&amp;CAPPENDIX 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7A8C7-431C-4749-BC88-9EB829DA1AD1}">
  <sheetPr>
    <pageSetUpPr fitToPage="1"/>
  </sheetPr>
  <dimension ref="A1:F36"/>
  <sheetViews>
    <sheetView tabSelected="1" workbookViewId="0">
      <selection sqref="A1:F36"/>
    </sheetView>
  </sheetViews>
  <sheetFormatPr defaultRowHeight="15" x14ac:dyDescent="0.25"/>
  <cols>
    <col min="1" max="1" width="41.28515625" customWidth="1"/>
    <col min="2" max="4" width="23.85546875" customWidth="1"/>
    <col min="5" max="5" width="13.85546875" customWidth="1"/>
    <col min="6" max="6" width="17.85546875" customWidth="1"/>
  </cols>
  <sheetData>
    <row r="1" spans="1:6" x14ac:dyDescent="0.25">
      <c r="A1" s="50" t="s">
        <v>160</v>
      </c>
      <c r="B1" s="49"/>
      <c r="C1" s="49"/>
      <c r="D1" s="49"/>
      <c r="E1" s="49"/>
      <c r="F1" s="49"/>
    </row>
    <row r="2" spans="1:6" s="24" customFormat="1" ht="48.75" customHeight="1" x14ac:dyDescent="0.3">
      <c r="A2" s="22" t="s">
        <v>108</v>
      </c>
      <c r="B2" s="23"/>
      <c r="C2" s="23"/>
      <c r="D2" s="23"/>
      <c r="E2" s="23"/>
      <c r="F2" s="23"/>
    </row>
    <row r="3" spans="1:6" s="24" customFormat="1" ht="29.25" customHeight="1" x14ac:dyDescent="0.25">
      <c r="A3" s="39" t="s">
        <v>109</v>
      </c>
      <c r="B3" s="39"/>
      <c r="C3" s="39"/>
      <c r="D3" s="39"/>
      <c r="E3" s="39"/>
      <c r="F3" s="39"/>
    </row>
    <row r="4" spans="1:6" s="24" customFormat="1" x14ac:dyDescent="0.25">
      <c r="A4" t="s">
        <v>157</v>
      </c>
      <c r="B4"/>
      <c r="C4"/>
      <c r="D4"/>
      <c r="E4"/>
      <c r="F4"/>
    </row>
    <row r="5" spans="1:6" s="24" customFormat="1" x14ac:dyDescent="0.25">
      <c r="A5" t="s">
        <v>156</v>
      </c>
      <c r="B5"/>
      <c r="C5"/>
      <c r="D5"/>
      <c r="E5"/>
      <c r="F5"/>
    </row>
    <row r="6" spans="1:6" s="24" customFormat="1" x14ac:dyDescent="0.25">
      <c r="A6" t="s">
        <v>117</v>
      </c>
      <c r="B6"/>
      <c r="C6"/>
      <c r="D6"/>
      <c r="E6"/>
      <c r="F6"/>
    </row>
    <row r="7" spans="1:6" s="24" customFormat="1" x14ac:dyDescent="0.25">
      <c r="A7" t="s">
        <v>118</v>
      </c>
      <c r="B7"/>
      <c r="C7"/>
      <c r="D7"/>
      <c r="E7"/>
      <c r="F7"/>
    </row>
    <row r="8" spans="1:6" s="24" customFormat="1" x14ac:dyDescent="0.25">
      <c r="A8" t="s">
        <v>119</v>
      </c>
      <c r="B8"/>
      <c r="C8"/>
      <c r="D8"/>
      <c r="E8"/>
      <c r="F8"/>
    </row>
    <row r="9" spans="1:6" s="24" customFormat="1" ht="34.5" customHeight="1" x14ac:dyDescent="0.25">
      <c r="A9" s="40" t="s">
        <v>121</v>
      </c>
      <c r="B9" s="40"/>
      <c r="C9" s="40"/>
      <c r="D9" s="40"/>
      <c r="E9" s="40"/>
      <c r="F9" s="40"/>
    </row>
    <row r="10" spans="1:6" s="24" customFormat="1" ht="20.25" customHeight="1" x14ac:dyDescent="0.25">
      <c r="A10" s="25"/>
      <c r="B10" s="25"/>
      <c r="C10" s="25"/>
      <c r="D10" s="25"/>
      <c r="E10" s="25"/>
      <c r="F10" s="25"/>
    </row>
    <row r="11" spans="1:6" s="24" customFormat="1" x14ac:dyDescent="0.25">
      <c r="A11" s="26" t="s">
        <v>120</v>
      </c>
      <c r="B11"/>
      <c r="C11"/>
      <c r="D11"/>
      <c r="E11"/>
      <c r="F11"/>
    </row>
    <row r="12" spans="1:6" s="24" customFormat="1" x14ac:dyDescent="0.25">
      <c r="A12" s="41" t="s">
        <v>116</v>
      </c>
      <c r="B12" s="42"/>
      <c r="C12" s="43"/>
    </row>
    <row r="13" spans="1:6" s="24" customFormat="1" x14ac:dyDescent="0.25">
      <c r="A13" s="15" t="s">
        <v>122</v>
      </c>
      <c r="B13" s="27" t="s">
        <v>110</v>
      </c>
      <c r="C13" s="28">
        <v>0</v>
      </c>
    </row>
    <row r="14" spans="1:6" s="24" customFormat="1" x14ac:dyDescent="0.25">
      <c r="A14" s="15" t="s">
        <v>111</v>
      </c>
      <c r="B14" s="27" t="s">
        <v>112</v>
      </c>
      <c r="C14" s="29">
        <v>0</v>
      </c>
    </row>
    <row r="15" spans="1:6" s="24" customFormat="1" x14ac:dyDescent="0.25">
      <c r="A15" s="15" t="s">
        <v>113</v>
      </c>
      <c r="B15" s="27" t="s">
        <v>110</v>
      </c>
      <c r="C15" s="28">
        <v>0</v>
      </c>
    </row>
    <row r="16" spans="1:6" s="24" customFormat="1" x14ac:dyDescent="0.25">
      <c r="A16" s="15" t="s">
        <v>114</v>
      </c>
      <c r="B16" s="27" t="s">
        <v>110</v>
      </c>
      <c r="C16" s="28">
        <v>0</v>
      </c>
    </row>
    <row r="17" spans="1:6" s="24" customFormat="1" x14ac:dyDescent="0.25">
      <c r="A17" s="15" t="s">
        <v>103</v>
      </c>
      <c r="B17" s="27" t="s">
        <v>110</v>
      </c>
      <c r="C17" s="28">
        <v>0</v>
      </c>
    </row>
    <row r="18" spans="1:6" s="24" customFormat="1" x14ac:dyDescent="0.25">
      <c r="A18" s="10" t="s">
        <v>115</v>
      </c>
      <c r="B18" s="10"/>
      <c r="C18" s="11">
        <f>F36</f>
        <v>550000</v>
      </c>
      <c r="D18"/>
      <c r="E18"/>
    </row>
    <row r="21" spans="1:6" ht="18.75" x14ac:dyDescent="0.3">
      <c r="A21" s="44" t="s">
        <v>92</v>
      </c>
      <c r="B21" s="44"/>
      <c r="C21" s="44"/>
      <c r="D21" s="44"/>
      <c r="F21" s="9" t="s">
        <v>93</v>
      </c>
    </row>
    <row r="22" spans="1:6" x14ac:dyDescent="0.25">
      <c r="A22" s="45"/>
      <c r="B22" s="45"/>
      <c r="C22" s="45"/>
      <c r="D22" s="45"/>
      <c r="E22" s="1"/>
      <c r="F22" s="1"/>
    </row>
    <row r="23" spans="1:6" x14ac:dyDescent="0.25">
      <c r="A23" s="46" t="s">
        <v>94</v>
      </c>
      <c r="B23" s="47"/>
      <c r="C23" s="47"/>
      <c r="D23" s="48"/>
      <c r="E23" s="10"/>
      <c r="F23" s="11"/>
    </row>
    <row r="24" spans="1:6" x14ac:dyDescent="0.25">
      <c r="A24" s="37" t="s">
        <v>95</v>
      </c>
      <c r="B24" s="37"/>
      <c r="C24" s="37"/>
      <c r="D24" s="37"/>
      <c r="E24" s="13"/>
      <c r="F24" s="14">
        <v>500000</v>
      </c>
    </row>
    <row r="25" spans="1:6" x14ac:dyDescent="0.25">
      <c r="A25" s="33" t="s">
        <v>107</v>
      </c>
      <c r="B25" s="33"/>
      <c r="C25" s="33"/>
      <c r="D25" s="33"/>
      <c r="E25" s="30">
        <f>C13</f>
        <v>0</v>
      </c>
      <c r="F25" s="12">
        <f>F24*E25</f>
        <v>0</v>
      </c>
    </row>
    <row r="26" spans="1:6" x14ac:dyDescent="0.25">
      <c r="A26" s="34" t="s">
        <v>96</v>
      </c>
      <c r="B26" s="34"/>
      <c r="C26" s="34"/>
      <c r="D26" s="34"/>
      <c r="E26" s="15"/>
      <c r="F26" s="16">
        <f>F24+F25</f>
        <v>500000</v>
      </c>
    </row>
    <row r="27" spans="1:6" x14ac:dyDescent="0.25">
      <c r="A27" s="37" t="s">
        <v>97</v>
      </c>
      <c r="B27" s="37"/>
      <c r="C27" s="37"/>
      <c r="D27" s="37"/>
      <c r="E27" s="13"/>
      <c r="F27" s="13"/>
    </row>
    <row r="28" spans="1:6" x14ac:dyDescent="0.25">
      <c r="A28" s="38" t="s">
        <v>98</v>
      </c>
      <c r="B28" s="38"/>
      <c r="C28" s="38"/>
      <c r="D28" s="38"/>
      <c r="E28" s="17"/>
      <c r="F28" s="18">
        <f>C14</f>
        <v>0</v>
      </c>
    </row>
    <row r="29" spans="1:6" x14ac:dyDescent="0.25">
      <c r="A29" s="34" t="s">
        <v>99</v>
      </c>
      <c r="B29" s="34"/>
      <c r="C29" s="34"/>
      <c r="D29" s="34"/>
      <c r="E29" s="15"/>
      <c r="F29" s="16">
        <f>F28+F26</f>
        <v>500000</v>
      </c>
    </row>
    <row r="30" spans="1:6" x14ac:dyDescent="0.25">
      <c r="A30" s="38" t="s">
        <v>100</v>
      </c>
      <c r="B30" s="38"/>
      <c r="C30" s="38"/>
      <c r="D30" s="38"/>
      <c r="E30" s="30">
        <f>C15</f>
        <v>0</v>
      </c>
      <c r="F30" s="19">
        <f>F29*E30</f>
        <v>0</v>
      </c>
    </row>
    <row r="31" spans="1:6" x14ac:dyDescent="0.25">
      <c r="A31" s="38" t="s">
        <v>101</v>
      </c>
      <c r="B31" s="38"/>
      <c r="C31" s="38"/>
      <c r="D31" s="38"/>
      <c r="E31" s="30">
        <f>C16</f>
        <v>0</v>
      </c>
      <c r="F31" s="19">
        <f>E31*F29</f>
        <v>0</v>
      </c>
    </row>
    <row r="32" spans="1:6" x14ac:dyDescent="0.25">
      <c r="A32" s="34" t="s">
        <v>102</v>
      </c>
      <c r="B32" s="34"/>
      <c r="C32" s="34"/>
      <c r="D32" s="34"/>
      <c r="E32" s="15"/>
      <c r="F32" s="20">
        <f>F29+F30+F31</f>
        <v>500000</v>
      </c>
    </row>
    <row r="33" spans="1:6" x14ac:dyDescent="0.25">
      <c r="A33" s="33" t="s">
        <v>103</v>
      </c>
      <c r="B33" s="33"/>
      <c r="C33" s="33"/>
      <c r="D33" s="33"/>
      <c r="E33" s="30">
        <f>C17</f>
        <v>0</v>
      </c>
      <c r="F33" s="19">
        <f>F32*E33</f>
        <v>0</v>
      </c>
    </row>
    <row r="34" spans="1:6" x14ac:dyDescent="0.25">
      <c r="A34" s="34" t="s">
        <v>104</v>
      </c>
      <c r="B34" s="34"/>
      <c r="C34" s="34"/>
      <c r="D34" s="34"/>
      <c r="E34" s="15"/>
      <c r="F34" s="20">
        <f>F32+F33</f>
        <v>500000</v>
      </c>
    </row>
    <row r="35" spans="1:6" x14ac:dyDescent="0.25">
      <c r="A35" s="35" t="s">
        <v>105</v>
      </c>
      <c r="B35" s="35"/>
      <c r="C35" s="35"/>
      <c r="D35" s="35"/>
      <c r="E35" s="1"/>
      <c r="F35" s="21">
        <v>50000</v>
      </c>
    </row>
    <row r="36" spans="1:6" ht="15.75" x14ac:dyDescent="0.25">
      <c r="A36" s="36" t="s">
        <v>106</v>
      </c>
      <c r="B36" s="36"/>
      <c r="C36" s="36"/>
      <c r="D36" s="36"/>
      <c r="E36" s="10"/>
      <c r="F36" s="11">
        <f>F34+F35</f>
        <v>550000</v>
      </c>
    </row>
  </sheetData>
  <mergeCells count="20">
    <mergeCell ref="A1:F1"/>
    <mergeCell ref="A3:F3"/>
    <mergeCell ref="A9:F9"/>
    <mergeCell ref="A12:C12"/>
    <mergeCell ref="A31:D31"/>
    <mergeCell ref="A32:D32"/>
    <mergeCell ref="A21:D21"/>
    <mergeCell ref="A22:D22"/>
    <mergeCell ref="A23:D23"/>
    <mergeCell ref="A24:D24"/>
    <mergeCell ref="A33:D33"/>
    <mergeCell ref="A34:D34"/>
    <mergeCell ref="A35:D35"/>
    <mergeCell ref="A36:D36"/>
    <mergeCell ref="A25:D25"/>
    <mergeCell ref="A26:D26"/>
    <mergeCell ref="A27:D27"/>
    <mergeCell ref="A28:D28"/>
    <mergeCell ref="A29:D29"/>
    <mergeCell ref="A30:D30"/>
  </mergeCells>
  <pageMargins left="0.7" right="0.7" top="0.75" bottom="0.75" header="0.3" footer="0.3"/>
  <pageSetup scale="84" orientation="landscape" r:id="rId1"/>
  <headerFooter>
    <oddHeader>&amp;LPRICE PROPOSAL WORKSHEET&amp;CEXHIBIT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Equipment</vt:lpstr>
      <vt:lpstr>Labor</vt:lpstr>
      <vt:lpstr>Price Proposal</vt:lpstr>
      <vt:lpstr>Equipment!Print_Titles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Duve</dc:creator>
  <cp:lastModifiedBy>Alex Adame</cp:lastModifiedBy>
  <cp:lastPrinted>2023-04-11T19:12:22Z</cp:lastPrinted>
  <dcterms:created xsi:type="dcterms:W3CDTF">2022-12-16T14:33:24Z</dcterms:created>
  <dcterms:modified xsi:type="dcterms:W3CDTF">2023-04-18T14:31:48Z</dcterms:modified>
</cp:coreProperties>
</file>